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showInkAnnotation="0" autoCompressPictures="0"/>
  <bookViews>
    <workbookView xWindow="2660" yWindow="0" windowWidth="25600" windowHeight="16060" tabRatio="500"/>
  </bookViews>
  <sheets>
    <sheet name="Oregon Rv1 AR ChIP" sheetId="3" r:id="rId1"/>
    <sheet name="Rv1 AR ChIP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3" l="1"/>
  <c r="H13" i="3"/>
  <c r="H12" i="3"/>
  <c r="H11" i="3"/>
  <c r="H10" i="3"/>
  <c r="H9" i="3"/>
  <c r="H8" i="3"/>
  <c r="H7" i="3"/>
  <c r="H6" i="3"/>
  <c r="H5" i="3"/>
  <c r="H4" i="3"/>
  <c r="H3" i="3"/>
  <c r="H10" i="1"/>
  <c r="H11" i="1"/>
  <c r="H12" i="1"/>
  <c r="H13" i="1"/>
  <c r="H14" i="1"/>
  <c r="H15" i="1"/>
  <c r="H16" i="1"/>
  <c r="H4" i="1"/>
  <c r="H5" i="1"/>
  <c r="H6" i="1"/>
  <c r="H7" i="1"/>
  <c r="H8" i="1"/>
  <c r="H9" i="1"/>
  <c r="H3" i="1"/>
</calcChain>
</file>

<file path=xl/sharedStrings.xml><?xml version="1.0" encoding="utf-8"?>
<sst xmlns="http://schemas.openxmlformats.org/spreadsheetml/2006/main" count="159" uniqueCount="49">
  <si>
    <t>IgG</t>
  </si>
  <si>
    <t>V/V</t>
  </si>
  <si>
    <t>R</t>
  </si>
  <si>
    <t>RE</t>
  </si>
  <si>
    <t>RED</t>
  </si>
  <si>
    <t>RED+297</t>
  </si>
  <si>
    <t>RED+335</t>
  </si>
  <si>
    <t>Input</t>
  </si>
  <si>
    <t>DNA 1000</t>
  </si>
  <si>
    <t>Treatment</t>
  </si>
  <si>
    <t>DNA conc. by Qubit (ng/µL)</t>
  </si>
  <si>
    <t>DNA conc. by bioanalyzer (ng/µL)</t>
  </si>
  <si>
    <t>total DNA (ng)</t>
  </si>
  <si>
    <t>Sample ID</t>
  </si>
  <si>
    <t>Avg. DNA size</t>
  </si>
  <si>
    <t>Bioanalyzer ChIP type</t>
  </si>
  <si>
    <t>Qubit</t>
  </si>
  <si>
    <t>AR ChIP</t>
  </si>
  <si>
    <t>submitted to genomics core 8/4/16</t>
  </si>
  <si>
    <t>ET15</t>
  </si>
  <si>
    <t>ET16</t>
  </si>
  <si>
    <t>ET17</t>
  </si>
  <si>
    <t>ET18</t>
  </si>
  <si>
    <t>ET19</t>
  </si>
  <si>
    <t>ET20</t>
  </si>
  <si>
    <t>ET21</t>
  </si>
  <si>
    <t>ET22</t>
  </si>
  <si>
    <t>ET23</t>
  </si>
  <si>
    <t>ET24</t>
  </si>
  <si>
    <t>ET25</t>
  </si>
  <si>
    <t>ET26</t>
  </si>
  <si>
    <t>ET27</t>
  </si>
  <si>
    <t>ET28</t>
  </si>
  <si>
    <t>Total volume 35 µL</t>
  </si>
  <si>
    <t>ET1</t>
  </si>
  <si>
    <t>ET2</t>
  </si>
  <si>
    <t>ET3</t>
  </si>
  <si>
    <t>ET4</t>
  </si>
  <si>
    <t>ET5</t>
  </si>
  <si>
    <t>ET6</t>
  </si>
  <si>
    <t>ET7</t>
  </si>
  <si>
    <t>ET8</t>
  </si>
  <si>
    <t>ET9</t>
  </si>
  <si>
    <t>ET10</t>
  </si>
  <si>
    <t>ET11</t>
  </si>
  <si>
    <t>ET12</t>
  </si>
  <si>
    <t>Lane 1</t>
  </si>
  <si>
    <t>Lane 2</t>
  </si>
  <si>
    <t>Re: Suzanne D. Conzen, Rv1 AR ChIP, The University of Chicago, Contact Eva Tonsing-Carter (etonsingcarter@bsd.uchicago.edu)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</si>
</sst>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4"/>
      <color theme="1"/>
      <name val="Arial"/>
      <family val="2"/>
    </font>
    <font>
      <u/>
      <sz val="14"/>
      <color theme="10"/>
      <name val="Arial"/>
      <family val="2"/>
    </font>
    <font>
      <u/>
      <sz val="14"/>
      <color theme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3"/>
  <sheetViews>
    <sheetView tabSelected="1" zoomScale="75" zoomScaleNormal="75" zoomScalePageLayoutView="75" workbookViewId="0">
      <selection activeCell="F22" sqref="F22"/>
    </sheetView>
  </sheetViews>
  <sheetFormatPr baseColWidth="10" defaultRowHeight="17" x14ac:dyDescent="0"/>
  <cols>
    <col min="4" max="4" width="18.375" customWidth="1"/>
    <col min="5" max="5" width="11" customWidth="1"/>
    <col min="6" max="6" width="15.875" style="2" customWidth="1"/>
    <col min="7" max="7" width="12.875" style="2" customWidth="1"/>
    <col min="8" max="8" width="14" style="2" customWidth="1"/>
    <col min="9" max="9" width="13" style="2" customWidth="1"/>
  </cols>
  <sheetData>
    <row r="1" spans="1:9">
      <c r="A1" t="s">
        <v>48</v>
      </c>
    </row>
    <row r="2" spans="1:9" ht="51" customHeight="1">
      <c r="B2" t="s">
        <v>13</v>
      </c>
      <c r="C2" t="s">
        <v>9</v>
      </c>
      <c r="D2" t="s">
        <v>15</v>
      </c>
      <c r="F2" s="1" t="s">
        <v>11</v>
      </c>
      <c r="G2" s="1" t="s">
        <v>10</v>
      </c>
      <c r="H2" s="4" t="s">
        <v>12</v>
      </c>
      <c r="I2" s="2" t="s">
        <v>14</v>
      </c>
    </row>
    <row r="3" spans="1:9">
      <c r="A3" t="s">
        <v>7</v>
      </c>
      <c r="B3" t="s">
        <v>34</v>
      </c>
      <c r="C3" t="s">
        <v>1</v>
      </c>
      <c r="D3" t="s">
        <v>8</v>
      </c>
      <c r="F3" s="2">
        <v>61.45</v>
      </c>
      <c r="H3" s="4">
        <f t="shared" ref="H3:H8" si="0">F3*35</f>
        <v>2150.75</v>
      </c>
      <c r="I3" s="2">
        <v>165</v>
      </c>
    </row>
    <row r="4" spans="1:9">
      <c r="A4" t="s">
        <v>7</v>
      </c>
      <c r="B4" t="s">
        <v>35</v>
      </c>
      <c r="C4" t="s">
        <v>2</v>
      </c>
      <c r="D4" t="s">
        <v>8</v>
      </c>
      <c r="F4" s="2">
        <v>62.82</v>
      </c>
      <c r="H4" s="4">
        <f t="shared" si="0"/>
        <v>2198.6999999999998</v>
      </c>
      <c r="I4" s="2">
        <v>156</v>
      </c>
    </row>
    <row r="5" spans="1:9">
      <c r="A5" t="s">
        <v>7</v>
      </c>
      <c r="B5" t="s">
        <v>36</v>
      </c>
      <c r="C5" t="s">
        <v>3</v>
      </c>
      <c r="D5" t="s">
        <v>8</v>
      </c>
      <c r="F5" s="2">
        <v>72.48</v>
      </c>
      <c r="H5" s="4">
        <f t="shared" si="0"/>
        <v>2536.8000000000002</v>
      </c>
      <c r="I5" s="2">
        <v>171</v>
      </c>
    </row>
    <row r="6" spans="1:9">
      <c r="A6" t="s">
        <v>7</v>
      </c>
      <c r="B6" t="s">
        <v>37</v>
      </c>
      <c r="C6" t="s">
        <v>4</v>
      </c>
      <c r="D6" t="s">
        <v>8</v>
      </c>
      <c r="F6" s="2">
        <v>49.15</v>
      </c>
      <c r="H6" s="4">
        <f t="shared" si="0"/>
        <v>1720.25</v>
      </c>
      <c r="I6" s="2">
        <v>171</v>
      </c>
    </row>
    <row r="7" spans="1:9">
      <c r="A7" t="s">
        <v>7</v>
      </c>
      <c r="B7" t="s">
        <v>38</v>
      </c>
      <c r="C7" t="s">
        <v>5</v>
      </c>
      <c r="D7" t="s">
        <v>8</v>
      </c>
      <c r="F7" s="2">
        <v>51.95</v>
      </c>
      <c r="H7" s="4">
        <f t="shared" si="0"/>
        <v>1818.25</v>
      </c>
      <c r="I7" s="2">
        <v>160</v>
      </c>
    </row>
    <row r="8" spans="1:9">
      <c r="A8" t="s">
        <v>7</v>
      </c>
      <c r="B8" t="s">
        <v>39</v>
      </c>
      <c r="C8" t="s">
        <v>6</v>
      </c>
      <c r="D8" t="s">
        <v>8</v>
      </c>
      <c r="F8" s="2">
        <v>68.25</v>
      </c>
      <c r="H8" s="4">
        <f t="shared" si="0"/>
        <v>2388.75</v>
      </c>
      <c r="I8" s="2">
        <v>155</v>
      </c>
    </row>
    <row r="9" spans="1:9">
      <c r="A9" t="s">
        <v>17</v>
      </c>
      <c r="B9" t="s">
        <v>40</v>
      </c>
      <c r="C9" t="s">
        <v>1</v>
      </c>
      <c r="D9" t="s">
        <v>16</v>
      </c>
      <c r="G9" s="2">
        <v>0.32</v>
      </c>
      <c r="H9" s="4">
        <f t="shared" ref="H9:H14" si="1">G9*35</f>
        <v>11.200000000000001</v>
      </c>
    </row>
    <row r="10" spans="1:9">
      <c r="A10" t="s">
        <v>17</v>
      </c>
      <c r="B10" t="s">
        <v>41</v>
      </c>
      <c r="C10" t="s">
        <v>2</v>
      </c>
      <c r="D10" t="s">
        <v>16</v>
      </c>
      <c r="G10" s="2">
        <v>0.26</v>
      </c>
      <c r="H10" s="4">
        <f t="shared" si="1"/>
        <v>9.1</v>
      </c>
    </row>
    <row r="11" spans="1:9">
      <c r="A11" t="s">
        <v>17</v>
      </c>
      <c r="B11" t="s">
        <v>42</v>
      </c>
      <c r="C11" t="s">
        <v>3</v>
      </c>
      <c r="D11" t="s">
        <v>16</v>
      </c>
      <c r="G11" s="2">
        <v>0.26</v>
      </c>
      <c r="H11" s="4">
        <f t="shared" si="1"/>
        <v>9.1</v>
      </c>
    </row>
    <row r="12" spans="1:9">
      <c r="A12" t="s">
        <v>17</v>
      </c>
      <c r="B12" t="s">
        <v>43</v>
      </c>
      <c r="C12" t="s">
        <v>4</v>
      </c>
      <c r="D12" t="s">
        <v>16</v>
      </c>
      <c r="G12" s="2">
        <v>0.35</v>
      </c>
      <c r="H12" s="4">
        <f t="shared" si="1"/>
        <v>12.25</v>
      </c>
    </row>
    <row r="13" spans="1:9">
      <c r="A13" t="s">
        <v>17</v>
      </c>
      <c r="B13" t="s">
        <v>44</v>
      </c>
      <c r="C13" t="s">
        <v>5</v>
      </c>
      <c r="D13" t="s">
        <v>16</v>
      </c>
      <c r="G13" s="2">
        <v>0.52</v>
      </c>
      <c r="H13" s="4">
        <f t="shared" si="1"/>
        <v>18.2</v>
      </c>
    </row>
    <row r="14" spans="1:9">
      <c r="A14" t="s">
        <v>17</v>
      </c>
      <c r="B14" t="s">
        <v>45</v>
      </c>
      <c r="C14" t="s">
        <v>6</v>
      </c>
      <c r="D14" t="s">
        <v>16</v>
      </c>
      <c r="G14" s="2">
        <v>0.36</v>
      </c>
      <c r="H14" s="4">
        <f t="shared" si="1"/>
        <v>12.6</v>
      </c>
    </row>
    <row r="17" spans="3:6">
      <c r="F17" s="2" t="s">
        <v>33</v>
      </c>
    </row>
    <row r="19" spans="3:6">
      <c r="C19" t="s">
        <v>46</v>
      </c>
    </row>
    <row r="20" spans="3:6">
      <c r="C20" t="s">
        <v>7</v>
      </c>
      <c r="D20" t="s">
        <v>34</v>
      </c>
      <c r="E20" t="s">
        <v>1</v>
      </c>
    </row>
    <row r="21" spans="3:6">
      <c r="C21" t="s">
        <v>7</v>
      </c>
      <c r="D21" t="s">
        <v>36</v>
      </c>
      <c r="E21" t="s">
        <v>3</v>
      </c>
    </row>
    <row r="22" spans="3:6">
      <c r="C22" t="s">
        <v>7</v>
      </c>
      <c r="D22" t="s">
        <v>38</v>
      </c>
      <c r="E22" t="s">
        <v>5</v>
      </c>
    </row>
    <row r="23" spans="3:6">
      <c r="C23" t="s">
        <v>17</v>
      </c>
      <c r="D23" t="s">
        <v>40</v>
      </c>
      <c r="E23" t="s">
        <v>1</v>
      </c>
    </row>
    <row r="24" spans="3:6">
      <c r="C24" t="s">
        <v>17</v>
      </c>
      <c r="D24" t="s">
        <v>42</v>
      </c>
      <c r="E24" t="s">
        <v>3</v>
      </c>
    </row>
    <row r="25" spans="3:6">
      <c r="C25" t="s">
        <v>17</v>
      </c>
      <c r="D25" t="s">
        <v>44</v>
      </c>
      <c r="E25" t="s">
        <v>5</v>
      </c>
    </row>
    <row r="27" spans="3:6">
      <c r="C27" t="s">
        <v>47</v>
      </c>
    </row>
    <row r="28" spans="3:6">
      <c r="C28" t="s">
        <v>7</v>
      </c>
      <c r="D28" t="s">
        <v>35</v>
      </c>
      <c r="E28" t="s">
        <v>2</v>
      </c>
    </row>
    <row r="29" spans="3:6">
      <c r="C29" t="s">
        <v>7</v>
      </c>
      <c r="D29" t="s">
        <v>37</v>
      </c>
      <c r="E29" t="s">
        <v>4</v>
      </c>
    </row>
    <row r="30" spans="3:6">
      <c r="C30" t="s">
        <v>7</v>
      </c>
      <c r="D30" t="s">
        <v>39</v>
      </c>
      <c r="E30" t="s">
        <v>6</v>
      </c>
    </row>
    <row r="31" spans="3:6">
      <c r="C31" t="s">
        <v>17</v>
      </c>
      <c r="D31" t="s">
        <v>41</v>
      </c>
      <c r="E31" t="s">
        <v>2</v>
      </c>
    </row>
    <row r="32" spans="3:6">
      <c r="C32" t="s">
        <v>17</v>
      </c>
      <c r="D32" t="s">
        <v>43</v>
      </c>
      <c r="E32" t="s">
        <v>4</v>
      </c>
    </row>
    <row r="33" spans="3:5">
      <c r="C33" t="s">
        <v>17</v>
      </c>
      <c r="D33" t="s">
        <v>45</v>
      </c>
      <c r="E33" t="s">
        <v>6</v>
      </c>
    </row>
  </sheetData>
  <phoneticPr fontId="3" type="noConversion"/>
  <pageMargins left="0.75" right="0.75" top="1" bottom="1" header="0.5" footer="0.5"/>
  <pageSetup scale="7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75" zoomScaleNormal="75" zoomScalePageLayoutView="75" workbookViewId="0">
      <selection activeCell="C41" sqref="C41"/>
    </sheetView>
  </sheetViews>
  <sheetFormatPr baseColWidth="10" defaultRowHeight="17" x14ac:dyDescent="0"/>
  <cols>
    <col min="4" max="4" width="26.5" customWidth="1"/>
    <col min="5" max="5" width="6.5" customWidth="1"/>
    <col min="6" max="6" width="15.875" style="2" customWidth="1"/>
    <col min="7" max="7" width="12.875" style="2" customWidth="1"/>
    <col min="8" max="8" width="14" style="2" customWidth="1"/>
    <col min="9" max="9" width="13" style="2" customWidth="1"/>
  </cols>
  <sheetData>
    <row r="1" spans="1:9">
      <c r="D1" t="s">
        <v>18</v>
      </c>
    </row>
    <row r="2" spans="1:9" ht="51" customHeight="1">
      <c r="B2" t="s">
        <v>13</v>
      </c>
      <c r="C2" t="s">
        <v>9</v>
      </c>
      <c r="D2" t="s">
        <v>15</v>
      </c>
      <c r="F2" s="1" t="s">
        <v>11</v>
      </c>
      <c r="G2" s="1" t="s">
        <v>10</v>
      </c>
      <c r="H2" s="3" t="s">
        <v>12</v>
      </c>
      <c r="I2" s="2" t="s">
        <v>14</v>
      </c>
    </row>
    <row r="3" spans="1:9">
      <c r="A3" t="s">
        <v>7</v>
      </c>
      <c r="B3" t="s">
        <v>19</v>
      </c>
      <c r="C3" t="s">
        <v>0</v>
      </c>
      <c r="D3" t="s">
        <v>8</v>
      </c>
      <c r="F3" s="2">
        <v>55.4</v>
      </c>
      <c r="H3" s="3">
        <f>F3*35</f>
        <v>1939</v>
      </c>
      <c r="I3" s="2">
        <v>176</v>
      </c>
    </row>
    <row r="4" spans="1:9">
      <c r="A4" t="s">
        <v>7</v>
      </c>
      <c r="B4" t="s">
        <v>20</v>
      </c>
      <c r="C4" t="s">
        <v>1</v>
      </c>
      <c r="D4" t="s">
        <v>8</v>
      </c>
      <c r="F4" s="2">
        <v>61.45</v>
      </c>
      <c r="H4" s="3">
        <f t="shared" ref="H4:H9" si="0">F4*35</f>
        <v>2150.75</v>
      </c>
      <c r="I4" s="2">
        <v>165</v>
      </c>
    </row>
    <row r="5" spans="1:9">
      <c r="A5" t="s">
        <v>7</v>
      </c>
      <c r="B5" t="s">
        <v>21</v>
      </c>
      <c r="C5" t="s">
        <v>2</v>
      </c>
      <c r="D5" t="s">
        <v>8</v>
      </c>
      <c r="F5" s="2">
        <v>62.82</v>
      </c>
      <c r="H5" s="3">
        <f t="shared" si="0"/>
        <v>2198.6999999999998</v>
      </c>
      <c r="I5" s="2">
        <v>156</v>
      </c>
    </row>
    <row r="6" spans="1:9">
      <c r="A6" t="s">
        <v>7</v>
      </c>
      <c r="B6" t="s">
        <v>22</v>
      </c>
      <c r="C6" t="s">
        <v>3</v>
      </c>
      <c r="D6" t="s">
        <v>8</v>
      </c>
      <c r="F6" s="2">
        <v>72.48</v>
      </c>
      <c r="H6" s="3">
        <f t="shared" si="0"/>
        <v>2536.8000000000002</v>
      </c>
      <c r="I6" s="2">
        <v>171</v>
      </c>
    </row>
    <row r="7" spans="1:9">
      <c r="A7" t="s">
        <v>7</v>
      </c>
      <c r="B7" t="s">
        <v>23</v>
      </c>
      <c r="C7" t="s">
        <v>4</v>
      </c>
      <c r="D7" t="s">
        <v>8</v>
      </c>
      <c r="F7" s="2">
        <v>49.15</v>
      </c>
      <c r="H7" s="3">
        <f t="shared" si="0"/>
        <v>1720.25</v>
      </c>
      <c r="I7" s="2">
        <v>171</v>
      </c>
    </row>
    <row r="8" spans="1:9">
      <c r="A8" t="s">
        <v>7</v>
      </c>
      <c r="B8" t="s">
        <v>24</v>
      </c>
      <c r="C8" t="s">
        <v>5</v>
      </c>
      <c r="D8" t="s">
        <v>8</v>
      </c>
      <c r="F8" s="2">
        <v>51.95</v>
      </c>
      <c r="H8" s="3">
        <f t="shared" si="0"/>
        <v>1818.25</v>
      </c>
      <c r="I8" s="2">
        <v>160</v>
      </c>
    </row>
    <row r="9" spans="1:9">
      <c r="A9" t="s">
        <v>7</v>
      </c>
      <c r="B9" t="s">
        <v>25</v>
      </c>
      <c r="C9" t="s">
        <v>6</v>
      </c>
      <c r="D9" t="s">
        <v>8</v>
      </c>
      <c r="F9" s="2">
        <v>68.25</v>
      </c>
      <c r="H9" s="3">
        <f t="shared" si="0"/>
        <v>2388.75</v>
      </c>
      <c r="I9" s="2">
        <v>155</v>
      </c>
    </row>
    <row r="10" spans="1:9">
      <c r="A10" t="s">
        <v>17</v>
      </c>
      <c r="B10" t="s">
        <v>26</v>
      </c>
      <c r="C10" t="s">
        <v>0</v>
      </c>
      <c r="D10" t="s">
        <v>16</v>
      </c>
      <c r="G10" s="2">
        <v>0.63</v>
      </c>
      <c r="H10" s="3">
        <f t="shared" ref="H10:H16" si="1">G10*35</f>
        <v>22.05</v>
      </c>
    </row>
    <row r="11" spans="1:9">
      <c r="A11" t="s">
        <v>17</v>
      </c>
      <c r="B11" t="s">
        <v>27</v>
      </c>
      <c r="C11" t="s">
        <v>1</v>
      </c>
      <c r="D11" t="s">
        <v>16</v>
      </c>
      <c r="G11" s="2">
        <v>0.32</v>
      </c>
      <c r="H11" s="3">
        <f t="shared" si="1"/>
        <v>11.200000000000001</v>
      </c>
    </row>
    <row r="12" spans="1:9">
      <c r="A12" t="s">
        <v>17</v>
      </c>
      <c r="B12" t="s">
        <v>28</v>
      </c>
      <c r="C12" t="s">
        <v>2</v>
      </c>
      <c r="D12" t="s">
        <v>16</v>
      </c>
      <c r="G12" s="2">
        <v>0.26</v>
      </c>
      <c r="H12" s="3">
        <f t="shared" si="1"/>
        <v>9.1</v>
      </c>
    </row>
    <row r="13" spans="1:9">
      <c r="A13" t="s">
        <v>17</v>
      </c>
      <c r="B13" t="s">
        <v>29</v>
      </c>
      <c r="C13" t="s">
        <v>3</v>
      </c>
      <c r="D13" t="s">
        <v>16</v>
      </c>
      <c r="G13" s="2">
        <v>0.26</v>
      </c>
      <c r="H13" s="3">
        <f t="shared" si="1"/>
        <v>9.1</v>
      </c>
    </row>
    <row r="14" spans="1:9">
      <c r="A14" t="s">
        <v>17</v>
      </c>
      <c r="B14" t="s">
        <v>30</v>
      </c>
      <c r="C14" t="s">
        <v>4</v>
      </c>
      <c r="D14" t="s">
        <v>16</v>
      </c>
      <c r="G14" s="2">
        <v>0.35</v>
      </c>
      <c r="H14" s="3">
        <f t="shared" si="1"/>
        <v>12.25</v>
      </c>
    </row>
    <row r="15" spans="1:9">
      <c r="A15" t="s">
        <v>17</v>
      </c>
      <c r="B15" t="s">
        <v>31</v>
      </c>
      <c r="C15" t="s">
        <v>5</v>
      </c>
      <c r="D15" t="s">
        <v>16</v>
      </c>
      <c r="G15" s="2">
        <v>0.52</v>
      </c>
      <c r="H15" s="3">
        <f t="shared" si="1"/>
        <v>18.2</v>
      </c>
    </row>
    <row r="16" spans="1:9">
      <c r="A16" t="s">
        <v>17</v>
      </c>
      <c r="B16" t="s">
        <v>32</v>
      </c>
      <c r="C16" t="s">
        <v>6</v>
      </c>
      <c r="D16" t="s">
        <v>16</v>
      </c>
      <c r="G16" s="2">
        <v>0.36</v>
      </c>
      <c r="H16" s="3">
        <f t="shared" si="1"/>
        <v>12.6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Oregon Rv1 AR ChIP</vt:lpstr>
      <vt:lpstr>Rv1 AR ChIP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Tonsing-Carter</dc:creator>
  <cp:lastModifiedBy>Eva Tonsing-Carter</cp:lastModifiedBy>
  <cp:lastPrinted>2016-08-31T15:40:25Z</cp:lastPrinted>
  <dcterms:created xsi:type="dcterms:W3CDTF">2016-07-28T18:48:21Z</dcterms:created>
  <dcterms:modified xsi:type="dcterms:W3CDTF">2016-08-31T16:01:15Z</dcterms:modified>
</cp:coreProperties>
</file>